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14CCFF15-252C-475F-ADAE-A8845DC884A6}" xr6:coauthVersionLast="36" xr6:coauthVersionMax="3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162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EAEPE_FF!$A$1:$I$56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F46" i="1" l="1"/>
  <c r="C46" i="1"/>
  <c r="E20" i="1"/>
  <c r="H20" i="1" s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<sst xmlns="http://schemas.openxmlformats.org/spreadsheetml/2006/main" count="51" uniqueCount="51">
  <si>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</si>
  <si>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</si>
  <si>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</si>
  <si>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</si>
  <si>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</si>
  <si>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</si>
  <si>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</si>
  <si>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</si>
  <si>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</si>
  <si>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</si>
  <si>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</si>
  <si>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</si>
  <si>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</si>
  <si>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</si>
  <si>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</si>
  <si>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</si>
  <si>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</si>
  <si>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</si>
  <si>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</si>
  <si>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</si>
  <si>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</si>
  <si>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</si>
  <si>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</si>
  <si>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</si>
  <si>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</si>
  <si>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</si>
  <si>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</si>
  <si>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</si>
  <si>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</si>
  <si>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</si>
  <si>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</si>
  <si>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</si>
  <si>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</si>
  <si>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</si>
  <si>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</si>
  <si>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</si>
  <si>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</si>
  <si>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</si>
  <si>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</si>
  <si>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</si>
  <si>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</si>
  <si>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</si>
  <si>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</si>
  <si>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</si>
  <si>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</si>
  <si>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AUTÓNOMA DE CHIHUAHUA</t>
  </si>
  <si>
    <t>Del 1 de Enero al 31 de diciembre de 2024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</si>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</sst>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6" fillId="0" borderId="18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8" xfId="0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7" zoomScale="91" zoomScaleNormal="91" workbookViewId="0">
      <selection activeCell="J51" sqref="J5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8.7109375" style="1" bestFit="1" customWidth="1"/>
    <col min="4" max="4" width="13.85546875" style="1" customWidth="1"/>
    <col min="5" max="5" width="19" style="1" bestFit="1" customWidth="1"/>
    <col min="6" max="6" width="18.7109375" style="1" bestFit="1" customWidth="1"/>
    <col min="7" max="7" width="19" style="1" bestFit="1" customWidth="1"/>
    <col min="8" max="8" width="17.285156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5" t="s">
        <v>45</v>
      </c>
      <c r="C2" s="36"/>
      <c r="D2" s="36"/>
      <c r="E2" s="36"/>
      <c r="F2" s="36"/>
      <c r="G2" s="36"/>
      <c r="H2" s="37"/>
      <c r="I2" s="29" t="s">
        <v>0</v>
      </c>
      <c r="J2" s="30"/>
      <c r="K2" s="28"/>
    </row>
    <row r="3" spans="2:11" x14ac:dyDescent="0.25">
      <c r="B3" s="45" t="s">
        <v>1</v>
      </c>
      <c r="C3" s="46"/>
      <c r="D3" s="46"/>
      <c r="E3" s="46"/>
      <c r="F3" s="46"/>
      <c r="G3" s="46"/>
      <c r="H3" s="47"/>
    </row>
    <row r="4" spans="2:11" x14ac:dyDescent="0.25">
      <c r="B4" s="45" t="s">
        <v>2</v>
      </c>
      <c r="C4" s="46"/>
      <c r="D4" s="46"/>
      <c r="E4" s="46"/>
      <c r="F4" s="46"/>
      <c r="G4" s="46"/>
      <c r="H4" s="47"/>
    </row>
    <row r="5" spans="2:11" ht="15.75" thickBot="1" x14ac:dyDescent="0.3">
      <c r="B5" s="42" t="s">
        <v>46</v>
      </c>
      <c r="C5" s="43"/>
      <c r="D5" s="43"/>
      <c r="E5" s="43"/>
      <c r="F5" s="43"/>
      <c r="G5" s="43"/>
      <c r="H5" s="44"/>
    </row>
    <row r="6" spans="2:11" ht="15.75" thickBot="1" x14ac:dyDescent="0.3">
      <c r="B6" s="48" t="s">
        <v>3</v>
      </c>
      <c r="C6" s="38" t="s">
        <v>4</v>
      </c>
      <c r="D6" s="38"/>
      <c r="E6" s="38"/>
      <c r="F6" s="38"/>
      <c r="G6" s="39"/>
      <c r="H6" s="40" t="s">
        <v>5</v>
      </c>
    </row>
    <row r="7" spans="2:11" ht="24.75" thickBot="1" x14ac:dyDescent="0.3">
      <c r="B7" s="49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41"/>
    </row>
    <row r="8" spans="2:11" ht="16.5" customHeight="1" thickBot="1" x14ac:dyDescent="0.3">
      <c r="B8" s="50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2684994113.5500002</v>
      </c>
      <c r="D20" s="17">
        <f>SUM(D21:D27)</f>
        <v>450888254.54000002</v>
      </c>
      <c r="E20" s="17">
        <f t="shared" ref="E20:E27" si="2">C20+D20</f>
        <v>3135882368.0900002</v>
      </c>
      <c r="F20" s="17">
        <f>SUM(F21:F27)</f>
        <v>2795158008.1199999</v>
      </c>
      <c r="G20" s="17">
        <f>SUM(G21:G27)</f>
        <v>2682035600.8099999</v>
      </c>
      <c r="H20" s="17">
        <f t="shared" ref="H20:H27" si="3">E20-F20</f>
        <v>340724359.97000027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19577700</v>
      </c>
      <c r="E24" s="18">
        <f t="shared" si="2"/>
        <v>19577700</v>
      </c>
      <c r="F24" s="15">
        <v>9488955.1999999993</v>
      </c>
      <c r="G24" s="15">
        <v>7902740.75</v>
      </c>
      <c r="H24" s="18">
        <f t="shared" si="3"/>
        <v>10088744.800000001</v>
      </c>
    </row>
    <row r="25" spans="2:8" x14ac:dyDescent="0.25">
      <c r="B25" s="12" t="s">
        <v>27</v>
      </c>
      <c r="C25" s="16">
        <v>2684994113.5500002</v>
      </c>
      <c r="D25" s="16">
        <v>431310554.54000002</v>
      </c>
      <c r="E25" s="19">
        <f t="shared" si="2"/>
        <v>3116304668.0900002</v>
      </c>
      <c r="F25" s="16">
        <v>2785669052.9200001</v>
      </c>
      <c r="G25" s="16">
        <v>2674132860.0599999</v>
      </c>
      <c r="H25" s="19">
        <f t="shared" si="3"/>
        <v>330635615.17000008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2684994113.5500002</v>
      </c>
      <c r="D46" s="9">
        <f>SUM(D40,D29,D20,D10)</f>
        <v>450888254.54000002</v>
      </c>
      <c r="E46" s="9">
        <f>C46+D46</f>
        <v>3135882368.0900002</v>
      </c>
      <c r="F46" s="9">
        <f>SUM(F40,F29,F10,F20)</f>
        <v>2795158008.1199999</v>
      </c>
      <c r="G46" s="9">
        <f>SUM(G40,G29,G20,G10)</f>
        <v>2682035600.8099999</v>
      </c>
      <c r="H46" s="9">
        <f>E46-F46</f>
        <v>340724359.97000027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B52" s="31"/>
      <c r="C52" s="27"/>
      <c r="D52" s="27"/>
      <c r="E52" s="27"/>
      <c r="F52" s="34"/>
      <c r="G52" s="31"/>
      <c r="H52" s="34"/>
    </row>
    <row r="53" spans="2:8" s="26" customFormat="1" ht="18" customHeight="1" x14ac:dyDescent="0.25">
      <c r="B53" s="32" t="s">
        <v>47</v>
      </c>
      <c r="C53" s="27"/>
      <c r="D53" s="27"/>
      <c r="E53" s="27"/>
      <c r="F53" s="27"/>
      <c r="G53" s="32" t="s">
        <v>49</v>
      </c>
      <c r="H53" s="27"/>
    </row>
    <row r="54" spans="2:8" s="26" customFormat="1" x14ac:dyDescent="0.25">
      <c r="B54" s="33" t="s">
        <v>48</v>
      </c>
      <c r="C54" s="27"/>
      <c r="D54" s="27"/>
      <c r="E54" s="27"/>
      <c r="F54" s="27"/>
      <c r="G54" s="33" t="s">
        <v>50</v>
      </c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2025-01-28T15:57:55Z</cp:lastPrinted>
  <dcterms:created xsi:type="dcterms:W3CDTF">2019-12-05T18:14:36Z</dcterms:created>
  <dcterms:modified xsi:type="dcterms:W3CDTF">2025-01-28T16:04:59Z</dcterms:modified>
</cp:coreProperties>
</file>